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<sst xmlns="http://schemas.openxmlformats.org/spreadsheetml/2006/main" count="32" uniqueCount="32">
  <si>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</si>
  <si>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III140</t>
  </si>
  <si>
    <t xml:space="preserve">Ud</t>
  </si>
  <si>
    <t xml:space="preserve">Luminaria. Instalación en superficie.</t>
  </si>
  <si>
    <r>
      <rPr>
        <sz val="8.25"/>
        <color rgb="FF000000"/>
        <rFont val="Arial"/>
        <family val="2"/>
      </rPr>
      <t xml:space="preserve">Luminaria cuadrada de techo de luz suave, de 597x597x132 mm, para 4 lámparas fluorescentes T5 de 24 W; cuerpo de luminaria de lámina de acero acabado termoesmaltado de color blanco; óptica formada por marco de aluminio extruido acabado termoesmaltado de color blanco y difusor opal de polimetilmetacrilato (PMMA) termoconformado; balasto electrónico; protección IP20 y aislamiento clase F.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</si>
  <si>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</si>
  <si>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</si>
  <si>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</si>
  <si>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</si>
  <si>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</si>
  <si>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</si>
  <si>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</si>
  <si>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mt34ode200aa</t>
  </si>
  <si>
    <t xml:space="preserve">Ud</t>
  </si>
  <si>
    <t xml:space="preserve">Luminaria cuadrada de techo de luz suave, de 597x597x132 mm, para 4 lámparas fluorescentes T5 de 24 W; cuerpo de luminaria de lámina de acero acabado termoesmaltado de color blanco; óptica formada por marco de aluminio extruido acabado termoesmaltado de color blanco y difusor opal de polimetilmetacrilato (PMMA) termoconformado; balasto electrónico; protección IP20 y aislamiento clase F.</t>
  </si>
  <si>
    <t xml:space="preserve">mt34tuf010b</t>
  </si>
  <si>
    <t xml:space="preserve">Ud</t>
  </si>
  <si>
    <t xml:space="preserve">Tubo fluorescente T5 de 24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</si>
  <si>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</si>
  <si>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</si>
  <si>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</si>
  <si>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</si>
  <si>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</si>
  <si>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</si>
  <si>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</si>
  <si>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</si>
  <si>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</si>
  <si>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</si>
  <si>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</si>
  <si>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</si>
  <si>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1.727,07Q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</si>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</sst>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36" customWidth="1"/>
    <col min="4" max="4" width="7.65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2800.15</v>
      </c>
      <c r="H10" s="12">
        <f ca="1">ROUND(INDIRECT(ADDRESS(ROW()+(0), COLUMN()+(-2), 1))*INDIRECT(ADDRESS(ROW()+(0), COLUMN()+(-1), 1)), 2)</f>
        <v>2800.15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4</v>
      </c>
      <c r="G11" s="14">
        <v>65.22</v>
      </c>
      <c r="H11" s="14">
        <f ca="1">ROUND(INDIRECT(ADDRESS(ROW()+(0), COLUMN()+(-2), 1))*INDIRECT(ADDRESS(ROW()+(0), COLUMN()+(-1), 1)), 2)</f>
        <v>260.88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3061.03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0.175</v>
      </c>
      <c r="G14" s="12">
        <v>58.03</v>
      </c>
      <c r="H14" s="12">
        <f ca="1">ROUND(INDIRECT(ADDRESS(ROW()+(0), COLUMN()+(-2), 1))*INDIRECT(ADDRESS(ROW()+(0), COLUMN()+(-1), 1)), 2)</f>
        <v>10.16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0.175</v>
      </c>
      <c r="G15" s="14">
        <v>42.14</v>
      </c>
      <c r="H15" s="14">
        <f ca="1">ROUND(INDIRECT(ADDRESS(ROW()+(0), COLUMN()+(-2), 1))*INDIRECT(ADDRESS(ROW()+(0), COLUMN()+(-1), 1)), 2)</f>
        <v>7.37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17.53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3078.56</v>
      </c>
      <c r="H18" s="14">
        <f ca="1">ROUND(INDIRECT(ADDRESS(ROW()+(0), COLUMN()+(-2), 1))*INDIRECT(ADDRESS(ROW()+(0), COLUMN()+(-1), 1))/100, 2)</f>
        <v>61.57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3140.13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