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<sst xmlns="http://schemas.openxmlformats.org/spreadsheetml/2006/main" count="32" uniqueCount="32">
  <si>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</si>
  <si>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</si>
  <si>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</si>
  <si>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</si>
  <si>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industrial suspendida tipo Downlight, de 415 mm de diámetro y 460 mm de altura, para lámpara de vapor de mercurio elipsoidal HME de 125 W, con cuerpo de aluminio extruido, acabado lacado, de color azul, con equipo de encendido magnético; grado de protección IP20; reflector de policarbonato; cierre de policarbonato semitransparente.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</si>
  <si>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</si>
  <si>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</si>
  <si>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</si>
  <si>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</si>
  <si>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</si>
  <si>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</si>
  <si>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</si>
  <si>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mt34lam150bE</t>
  </si>
  <si>
    <t xml:space="preserve">Ud</t>
  </si>
  <si>
    <t xml:space="preserve">Luminaria industrial suspendida tipo Downlight, de 415 mm de diámetro y 460 mm de altura, para lámpara de vapor de mercurio elipsoidal HME de 125 W, con cuerpo de aluminio extruido, acabado lacado, de color azul, con equipo de encendido magnético; grado de protección IP20; reflector de policarbonato; cierre de policarbonato semitransparente.</t>
  </si>
  <si>
    <t xml:space="preserve">mt34lvp010c</t>
  </si>
  <si>
    <t xml:space="preserve">Ud</t>
  </si>
  <si>
    <t xml:space="preserve">Lámpara de vapor de mercurio, 125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</si>
  <si>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</si>
  <si>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</si>
  <si>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</si>
  <si>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</si>
  <si>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</si>
  <si>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</si>
  <si>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</si>
  <si>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</si>
  <si>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</si>
  <si>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</si>
  <si>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</si>
  <si>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</si>
  <si>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1.491,72Q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</si>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</sst>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2535.26</v>
      </c>
      <c r="H10" s="12">
        <f ca="1">ROUND(INDIRECT(ADDRESS(ROW()+(0), COLUMN()+(-2), 1))*INDIRECT(ADDRESS(ROW()+(0), COLUMN()+(-1), 1)), 2)</f>
        <v>2535.26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100.34</v>
      </c>
      <c r="H11" s="14">
        <f ca="1">ROUND(INDIRECT(ADDRESS(ROW()+(0), COLUMN()+(-2), 1))*INDIRECT(ADDRESS(ROW()+(0), COLUMN()+(-1), 1)), 2)</f>
        <v>100.34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2635.6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0.234</v>
      </c>
      <c r="G14" s="12">
        <v>58.03</v>
      </c>
      <c r="H14" s="12">
        <f ca="1">ROUND(INDIRECT(ADDRESS(ROW()+(0), COLUMN()+(-2), 1))*INDIRECT(ADDRESS(ROW()+(0), COLUMN()+(-1), 1)), 2)</f>
        <v>13.58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0.234</v>
      </c>
      <c r="G15" s="14">
        <v>42.14</v>
      </c>
      <c r="H15" s="14">
        <f ca="1">ROUND(INDIRECT(ADDRESS(ROW()+(0), COLUMN()+(-2), 1))*INDIRECT(ADDRESS(ROW()+(0), COLUMN()+(-1), 1)), 2)</f>
        <v>9.86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2659.04</v>
      </c>
      <c r="H18" s="14">
        <f ca="1">ROUND(INDIRECT(ADDRESS(ROW()+(0), COLUMN()+(-2), 1))*INDIRECT(ADDRESS(ROW()+(0), COLUMN()+(-1), 1))/100, 2)</f>
        <v>53.18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2712.22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