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<sst xmlns="http://schemas.openxmlformats.org/spreadsheetml/2006/main" count="32" uniqueCount="32">
  <si>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</si>
  <si>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</si>
  <si>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</si>
  <si>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</si>
  <si>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suspendida tipo Downlight, de 320 mm de diámetro y 452 mm de altura, para lámpara de halogenuros metálicos elipsoidal HIE de 70 W, modelo Miniyes 1x70W HIE Reflector Cristal Semi-opal "LAMP", con cuerpo de aluminio extruido de color RAL 9006 con equipo de encendido magnético y aletas de refrigeración; protección IP20; reflector metalizado, acabado mate; cierre de vidrio semitransparente; sistema de suspensión por cable de acero de 3x0,75 mm de diámetro y 4 m de longitud máxima.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</si>
  <si>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</si>
  <si>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</si>
  <si>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</si>
  <si>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</si>
  <si>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</si>
  <si>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</si>
  <si>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</si>
  <si>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mt34lam050Ccv</t>
  </si>
  <si>
    <t xml:space="preserve">Ud</t>
  </si>
  <si>
    <t xml:space="preserve">Luminaria suspendida tipo Downlight, de 320 mm de diámetro y 452 mm de altura, para lámpara de halogenuros metálicos elipsoidal HIE de 70 W, modelo Miniyes 1x70W HIE Reflector Cristal Semi-opal "LAMP", con cuerpo de aluminio extruido de color RAL 9006 con equipo de encendido magnético y aletas de refrigeración; protección IP20; reflector metalizado, acabado mate; cierre de vidrio semitransparente; sistema de suspensión por cable de acero de 3x0,75 mm de diámetro y 4 m de longitud máxima.</t>
  </si>
  <si>
    <t xml:space="preserve">mt34lhb010g</t>
  </si>
  <si>
    <t xml:space="preserve">Ud</t>
  </si>
  <si>
    <t xml:space="preserve">Lámpara de halogenuros metálicos elipsoidal HIE, de 70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</si>
  <si>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</si>
  <si>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</si>
  <si>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</si>
  <si>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</si>
  <si>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</si>
  <si>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</si>
  <si>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</si>
  <si>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</si>
  <si>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</si>
  <si>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</si>
  <si>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</si>
  <si>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</si>
  <si>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1.752,64Q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</si>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</sst>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2.21" customWidth="1"/>
    <col min="4" max="4" width="7.65" customWidth="1"/>
    <col min="5" max="5" width="71.06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2119.76</v>
      </c>
      <c r="H10" s="12">
        <f ca="1">ROUND(INDIRECT(ADDRESS(ROW()+(0), COLUMN()+(-2), 1))*INDIRECT(ADDRESS(ROW()+(0), COLUMN()+(-1), 1)), 2)</f>
        <v>2119.76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980.94</v>
      </c>
      <c r="H11" s="14">
        <f ca="1">ROUND(INDIRECT(ADDRESS(ROW()+(0), COLUMN()+(-2), 1))*INDIRECT(ADDRESS(ROW()+(0), COLUMN()+(-1), 1)), 2)</f>
        <v>980.94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3100.7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0.234</v>
      </c>
      <c r="G14" s="12">
        <v>58.03</v>
      </c>
      <c r="H14" s="12">
        <f ca="1">ROUND(INDIRECT(ADDRESS(ROW()+(0), COLUMN()+(-2), 1))*INDIRECT(ADDRESS(ROW()+(0), COLUMN()+(-1), 1)), 2)</f>
        <v>13.58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0.234</v>
      </c>
      <c r="G15" s="14">
        <v>42.14</v>
      </c>
      <c r="H15" s="14">
        <f ca="1">ROUND(INDIRECT(ADDRESS(ROW()+(0), COLUMN()+(-2), 1))*INDIRECT(ADDRESS(ROW()+(0), COLUMN()+(-1), 1)), 2)</f>
        <v>9.86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23.44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3124.14</v>
      </c>
      <c r="H18" s="14">
        <f ca="1">ROUND(INDIRECT(ADDRESS(ROW()+(0), COLUMN()+(-2), 1))*INDIRECT(ADDRESS(ROW()+(0), COLUMN()+(-1), 1))/100, 2)</f>
        <v>62.48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3186.62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