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<sst xmlns="http://schemas.openxmlformats.org/spreadsheetml/2006/main" count="47" uniqueCount="47">
  <si>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</si>
  <si>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</si>
  <si>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</si>
  <si>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</si>
  <si>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16,8 kW, COP 5,4, potencia frigorífica nominal 18,1 kW, EER 5, presión sonora 42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</si>
  <si>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</si>
  <si>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</si>
  <si>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</si>
  <si>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</si>
  <si>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</si>
  <si>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</si>
  <si>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</si>
  <si>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mt42vai053pb</t>
  </si>
  <si>
    <t xml:space="preserve">Ud</t>
  </si>
  <si>
    <t xml:space="preserve">Bomba de calor reversible agua-agua, clase de eficiencia energética A+++, potencia calorífica nominal 16,8 kW, COP 5,4, potencia frigorífica nominal 18,1 kW, EER 5, presión sonora 42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</si>
  <si>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</si>
  <si>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</si>
  <si>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</si>
  <si>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</si>
  <si>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</si>
  <si>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</si>
  <si>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</si>
  <si>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</si>
  <si>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</si>
  <si>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</si>
  <si>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</si>
  <si>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</si>
  <si>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</si>
  <si>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</si>
  <si>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</si>
  <si>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</si>
  <si>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</si>
  <si>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</si>
  <si>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</si>
  <si>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</si>
  <si>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</si>
  <si>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</si>
  <si>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</si>
  <si>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</si>
  <si>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</si>
  <si>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</si>
  <si>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</si>
  <si>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</si>
  <si>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</si>
  <si>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</si>
  <si>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198.194,44Q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</si>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</sst>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181743</v>
      </c>
      <c r="H10" s="12">
        <f ca="1">ROUND(INDIRECT(ADDRESS(ROW()+(0), COLUMN()+(-2), 1))*INDIRECT(ADDRESS(ROW()+(0), COLUMN()+(-1), 1)), 2)</f>
        <v>181743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117665</v>
      </c>
      <c r="H11" s="12">
        <f ca="1">ROUND(INDIRECT(ADDRESS(ROW()+(0), COLUMN()+(-2), 1))*INDIRECT(ADDRESS(ROW()+(0), COLUMN()+(-1), 1)), 2)</f>
        <v>117665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180.6</v>
      </c>
      <c r="H12" s="12">
        <f ca="1">ROUND(INDIRECT(ADDRESS(ROW()+(0), COLUMN()+(-2), 1))*INDIRECT(ADDRESS(ROW()+(0), COLUMN()+(-1), 1)), 2)</f>
        <v>180.6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359.56</v>
      </c>
      <c r="H13" s="12">
        <f ca="1">ROUND(INDIRECT(ADDRESS(ROW()+(0), COLUMN()+(-2), 1))*INDIRECT(ADDRESS(ROW()+(0), COLUMN()+(-1), 1)), 2)</f>
        <v>1438.24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606.74</v>
      </c>
      <c r="H14" s="12">
        <f ca="1">ROUND(INDIRECT(ADDRESS(ROW()+(0), COLUMN()+(-2), 1))*INDIRECT(ADDRESS(ROW()+(0), COLUMN()+(-1), 1)), 2)</f>
        <v>606.74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117.57</v>
      </c>
      <c r="H15" s="12">
        <f ca="1">ROUND(INDIRECT(ADDRESS(ROW()+(0), COLUMN()+(-2), 1))*INDIRECT(ADDRESS(ROW()+(0), COLUMN()+(-1), 1)), 2)</f>
        <v>235.14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162.33</v>
      </c>
      <c r="H16" s="14">
        <f ca="1">ROUND(INDIRECT(ADDRESS(ROW()+(0), COLUMN()+(-2), 1))*INDIRECT(ADDRESS(ROW()+(0), COLUMN()+(-1), 1)), 2)</f>
        <v>649.32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302518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10.668</v>
      </c>
      <c r="G19" s="12">
        <v>59.1</v>
      </c>
      <c r="H19" s="12">
        <f ca="1">ROUND(INDIRECT(ADDRESS(ROW()+(0), COLUMN()+(-2), 1))*INDIRECT(ADDRESS(ROW()+(0), COLUMN()+(-1), 1)), 2)</f>
        <v>630.48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10.668</v>
      </c>
      <c r="G20" s="14">
        <v>42.91</v>
      </c>
      <c r="H20" s="14">
        <f ca="1">ROUND(INDIRECT(ADDRESS(ROW()+(0), COLUMN()+(-2), 1))*INDIRECT(ADDRESS(ROW()+(0), COLUMN()+(-1), 1)), 2)</f>
        <v>457.76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1088.24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303607</v>
      </c>
      <c r="H23" s="14">
        <f ca="1">ROUND(INDIRECT(ADDRESS(ROW()+(0), COLUMN()+(-2), 1))*INDIRECT(ADDRESS(ROW()+(0), COLUMN()+(-1), 1))/100, 2)</f>
        <v>6072.13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309679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