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<sst xmlns="http://schemas.openxmlformats.org/spreadsheetml/2006/main" count="44" uniqueCount="44">
  <si>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</si>
  <si>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ICS070</t>
  </si>
  <si>
    <t xml:space="preserve">Ud</t>
  </si>
  <si>
    <t xml:space="preserve">Intercambiador de placas.</t>
  </si>
  <si>
    <r>
      <rPr>
        <sz val="8.25"/>
        <color rgb="FF000000"/>
        <rFont val="Arial"/>
        <family val="2"/>
      </rPr>
      <t xml:space="preserve">Intercambiador de placas de acero inoxidable AISI 316, potencia 58 kW, presión máxima de trabajo 6 bar y temperatura máxima de 100°C. Incluso válvulas de corte, manómetros, termómetros,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</si>
  <si>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</si>
  <si>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</si>
  <si>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</si>
  <si>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</si>
  <si>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</si>
  <si>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</si>
  <si>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</si>
  <si>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mt38csg310v</t>
  </si>
  <si>
    <t xml:space="preserve">Ud</t>
  </si>
  <si>
    <t xml:space="preserve">Intercambiador de placas de acero inoxidable AISI 316, potencia 58 kW, presión máxima de trabajo 6 bar y temperatura máxima de 100°C.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</si>
  <si>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</si>
  <si>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</si>
  <si>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</si>
  <si>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</si>
  <si>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</si>
  <si>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</si>
  <si>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</si>
  <si>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</si>
  <si>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</si>
  <si>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</si>
  <si>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</si>
  <si>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</si>
  <si>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</si>
  <si>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</si>
  <si>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</si>
  <si>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</si>
  <si>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</si>
  <si>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</si>
  <si>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</si>
  <si>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</si>
  <si>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</si>
  <si>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</si>
  <si>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</si>
  <si>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</si>
  <si>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</si>
  <si>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</si>
  <si>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</si>
  <si>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1.374,51Q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</si>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</sst>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1331.54</v>
      </c>
      <c r="G10" s="12">
        <f ca="1">ROUND(INDIRECT(ADDRESS(ROW()+(0), COLUMN()+(-2), 1))*INDIRECT(ADDRESS(ROW()+(0), COLUMN()+(-1), 1)), 2)</f>
        <v>1331.54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117.57</v>
      </c>
      <c r="G11" s="12">
        <f ca="1">ROUND(INDIRECT(ADDRESS(ROW()+(0), COLUMN()+(-2), 1))*INDIRECT(ADDRESS(ROW()+(0), COLUMN()+(-1), 1)), 2)</f>
        <v>235.14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162.32</v>
      </c>
      <c r="G12" s="12">
        <f ca="1">ROUND(INDIRECT(ADDRESS(ROW()+(0), COLUMN()+(-2), 1))*INDIRECT(ADDRESS(ROW()+(0), COLUMN()+(-1), 1)), 2)</f>
        <v>324.64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480.35</v>
      </c>
      <c r="G13" s="12">
        <f ca="1">ROUND(INDIRECT(ADDRESS(ROW()+(0), COLUMN()+(-2), 1))*INDIRECT(ADDRESS(ROW()+(0), COLUMN()+(-1), 1)), 2)</f>
        <v>1921.4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2">
        <v>606.96</v>
      </c>
      <c r="G14" s="12">
        <f ca="1">ROUND(INDIRECT(ADDRESS(ROW()+(0), COLUMN()+(-2), 1))*INDIRECT(ADDRESS(ROW()+(0), COLUMN()+(-1), 1)), 2)</f>
        <v>2427.84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16.09</v>
      </c>
      <c r="G15" s="14">
        <f ca="1">ROUND(INDIRECT(ADDRESS(ROW()+(0), COLUMN()+(-2), 1))*INDIRECT(ADDRESS(ROW()+(0), COLUMN()+(-1), 1)), 2)</f>
        <v>16.09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6256.65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1.53</v>
      </c>
      <c r="F18" s="12">
        <v>60.7</v>
      </c>
      <c r="G18" s="12">
        <f ca="1">ROUND(INDIRECT(ADDRESS(ROW()+(0), COLUMN()+(-2), 1))*INDIRECT(ADDRESS(ROW()+(0), COLUMN()+(-1), 1)), 2)</f>
        <v>92.87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1.53</v>
      </c>
      <c r="F19" s="14">
        <v>44.07</v>
      </c>
      <c r="G19" s="14">
        <f ca="1">ROUND(INDIRECT(ADDRESS(ROW()+(0), COLUMN()+(-2), 1))*INDIRECT(ADDRESS(ROW()+(0), COLUMN()+(-1), 1)), 2)</f>
        <v>67.43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160.3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6416.95</v>
      </c>
      <c r="G22" s="14">
        <f ca="1">ROUND(INDIRECT(ADDRESS(ROW()+(0), COLUMN()+(-2), 1))*INDIRECT(ADDRESS(ROW()+(0), COLUMN()+(-1), 1))/100, 2)</f>
        <v>128.34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6545.29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