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<sst xmlns="http://schemas.openxmlformats.org/spreadsheetml/2006/main" count="35" uniqueCount="35">
  <si>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</si>
  <si>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ICR026</t>
  </si>
  <si>
    <t xml:space="preserve">Ud</t>
  </si>
  <si>
    <t xml:space="preserve">Manguito para conducto flexible.</t>
  </si>
  <si>
    <r>
      <rPr>
        <sz val="8.25"/>
        <color rgb="FF000000"/>
        <rFont val="Arial"/>
        <family val="2"/>
      </rPr>
      <t xml:space="preserve">Manguito de lámina galvanizada, de 102 mm de diámetro, para la fijación de tubo flexible a conductos de climatización. Incluso cinta de aluminio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</si>
  <si>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</si>
  <si>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</si>
  <si>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</si>
  <si>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</si>
  <si>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</si>
  <si>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</si>
  <si>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</si>
  <si>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mt42coi135a</t>
  </si>
  <si>
    <t xml:space="preserve">Ud</t>
  </si>
  <si>
    <t xml:space="preserve">Manguito de lámina galvanizada, de 102 mm de diámetro, para la fijación de tubo flexible a conductos de climatización.</t>
  </si>
  <si>
    <t xml:space="preserve">mt42con020</t>
  </si>
  <si>
    <t xml:space="preserve">m</t>
  </si>
  <si>
    <t xml:space="preserve">Cinta autoadhesiva de aluminio, de 50 micras de espesor y 65 mm de ancho,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</si>
  <si>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</si>
  <si>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</si>
  <si>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</si>
  <si>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</si>
  <si>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</si>
  <si>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</si>
  <si>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</si>
  <si>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</si>
  <si>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</si>
  <si>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</si>
  <si>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</si>
  <si>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</si>
  <si>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</si>
  <si>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</si>
  <si>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</si>
  <si>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20,95Q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</si>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</sst>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46.28</v>
      </c>
      <c r="H10" s="12">
        <f ca="1">ROUND(INDIRECT(ADDRESS(ROW()+(0), COLUMN()+(-2), 1))*INDIRECT(ADDRESS(ROW()+(0), COLUMN()+(-1), 1)), 2)</f>
        <v>48.59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0.352</v>
      </c>
      <c r="G11" s="12">
        <v>2.11</v>
      </c>
      <c r="H11" s="12">
        <f ca="1">ROUND(INDIRECT(ADDRESS(ROW()+(0), COLUMN()+(-2), 1))*INDIRECT(ADDRESS(ROW()+(0), COLUMN()+(-1), 1)), 2)</f>
        <v>0.74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16.64</v>
      </c>
      <c r="H12" s="14">
        <f ca="1">ROUND(INDIRECT(ADDRESS(ROW()+(0), COLUMN()+(-2), 1))*INDIRECT(ADDRESS(ROW()+(0), COLUMN()+(-1), 1)), 2)</f>
        <v>11.65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60.98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0.118</v>
      </c>
      <c r="G15" s="12">
        <v>60.7</v>
      </c>
      <c r="H15" s="12">
        <f ca="1">ROUND(INDIRECT(ADDRESS(ROW()+(0), COLUMN()+(-2), 1))*INDIRECT(ADDRESS(ROW()+(0), COLUMN()+(-1), 1)), 2)</f>
        <v>7.16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0.118</v>
      </c>
      <c r="G16" s="14">
        <v>44.07</v>
      </c>
      <c r="H16" s="14">
        <f ca="1">ROUND(INDIRECT(ADDRESS(ROW()+(0), COLUMN()+(-2), 1))*INDIRECT(ADDRESS(ROW()+(0), COLUMN()+(-1), 1)), 2)</f>
        <v>5.2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12.36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73.34</v>
      </c>
      <c r="H19" s="14">
        <f ca="1">ROUND(INDIRECT(ADDRESS(ROW()+(0), COLUMN()+(-2), 1))*INDIRECT(ADDRESS(ROW()+(0), COLUMN()+(-1), 1))/100, 2)</f>
        <v>1.47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74.81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