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<sst xmlns="http://schemas.openxmlformats.org/spreadsheetml/2006/main" count="38" uniqueCount="38">
  <si>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</si>
  <si>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</si>
  <si>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</si>
  <si>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</si>
  <si>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concreto polímero, de color gris, de 100x350 mm de sección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</si>
  <si>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</si>
  <si>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</si>
  <si>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</si>
  <si>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</si>
  <si>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</si>
  <si>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</si>
  <si>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</si>
  <si>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</si>
  <si>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</si>
  <si>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</si>
  <si>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mt20ghp010b</t>
  </si>
  <si>
    <t xml:space="preserve">Ud</t>
  </si>
  <si>
    <t xml:space="preserve">Gárgola de concreto polímero, de color gris, de 100x350 mm de sección, de superficie pulida y base rectangular, con goterón inferior.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</si>
  <si>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</si>
  <si>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</si>
  <si>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</si>
  <si>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</si>
  <si>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</si>
  <si>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</si>
  <si>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</si>
  <si>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</si>
  <si>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</si>
  <si>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</si>
  <si>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</si>
  <si>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</si>
  <si>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</si>
  <si>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</si>
  <si>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</si>
  <si>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</si>
  <si>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</si>
  <si>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</si>
  <si>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8,23Q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</si>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</sst>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4.23" customWidth="1"/>
    <col min="3" max="3" width="2.33" customWidth="1"/>
    <col min="4" max="4" width="5.68" customWidth="1"/>
    <col min="5" max="5" width="65.43" customWidth="1"/>
    <col min="6" max="6" width="11.80" customWidth="1"/>
    <col min="7" max="7" width="11.51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0.300000</v>
      </c>
      <c r="G9" s="15">
        <v>4.290000</v>
      </c>
      <c r="H9" s="15">
        <f ca="1">ROUND(INDIRECT(ADDRESS(ROW()+(0), COLUMN()+(-2), 1))*INDIRECT(ADDRESS(ROW()+(0), COLUMN()+(-1), 1)), 2)</f>
        <v>1.290000</v>
      </c>
    </row>
    <row r="10" spans="1:8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47.320000</v>
      </c>
      <c r="H10" s="15">
        <f ca="1">ROUND(INDIRECT(ADDRESS(ROW()+(0), COLUMN()+(-2), 1))*INDIRECT(ADDRESS(ROW()+(0), COLUMN()+(-1), 1)), 2)</f>
        <v>47.320000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0.016000</v>
      </c>
      <c r="G11" s="15">
        <v>45.950000</v>
      </c>
      <c r="H11" s="15">
        <f ca="1">ROUND(INDIRECT(ADDRESS(ROW()+(0), COLUMN()+(-2), 1))*INDIRECT(ADDRESS(ROW()+(0), COLUMN()+(-1), 1)), 2)</f>
        <v>0.740000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6">
        <v>0.032000</v>
      </c>
      <c r="G12" s="17">
        <v>45.090000</v>
      </c>
      <c r="H12" s="17">
        <f ca="1">ROUND(INDIRECT(ADDRESS(ROW()+(0), COLUMN()+(-2), 1))*INDIRECT(ADDRESS(ROW()+(0), COLUMN()+(-1), 1)), 2)</f>
        <v>1.440000</v>
      </c>
    </row>
    <row r="13" spans="1:8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2)</f>
        <v>50.790000</v>
      </c>
    </row>
    <row r="14" spans="1:8" ht="12.0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0.127000</v>
      </c>
      <c r="G15" s="15">
        <v>31.570000</v>
      </c>
      <c r="H15" s="15">
        <f ca="1">ROUND(INDIRECT(ADDRESS(ROW()+(0), COLUMN()+(-2), 1))*INDIRECT(ADDRESS(ROW()+(0), COLUMN()+(-1), 1)), 2)</f>
        <v>4.010000</v>
      </c>
    </row>
    <row r="16" spans="1:8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6">
        <v>0.127000</v>
      </c>
      <c r="G16" s="17">
        <v>22.360000</v>
      </c>
      <c r="H16" s="17">
        <f ca="1">ROUND(INDIRECT(ADDRESS(ROW()+(0), COLUMN()+(-2), 1))*INDIRECT(ADDRESS(ROW()+(0), COLUMN()+(-1), 1)), 2)</f>
        <v>2.840000</v>
      </c>
    </row>
    <row r="17" spans="1:8" ht="12.0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2)</f>
        <v>6.850000</v>
      </c>
    </row>
    <row r="18" spans="1:8" ht="12.0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2.00" thickBot="1" customHeight="1">
      <c r="A19" s="22"/>
      <c r="B19" s="22"/>
      <c r="C19" s="23" t="s">
        <v>34</v>
      </c>
      <c r="D19" s="23"/>
      <c r="E19" s="22" t="s">
        <v>35</v>
      </c>
      <c r="F19" s="16">
        <v>2.000000</v>
      </c>
      <c r="G19" s="17">
        <f ca="1">ROUND(SUM(INDIRECT(ADDRESS(ROW()+(-2), COLUMN()+(1), 1)),INDIRECT(ADDRESS(ROW()+(-6), COLUMN()+(1), 1))), 2)</f>
        <v>57.640000</v>
      </c>
      <c r="H19" s="17">
        <f ca="1">ROUND(INDIRECT(ADDRESS(ROW()+(0), COLUMN()+(-2), 1))*INDIRECT(ADDRESS(ROW()+(0), COLUMN()+(-1), 1))/100, 2)</f>
        <v>1.150000</v>
      </c>
    </row>
    <row r="20" spans="1:8" ht="12.00" thickBot="1" customHeight="1">
      <c r="A20" s="6" t="s">
        <v>36</v>
      </c>
      <c r="B20" s="6"/>
      <c r="C20" s="7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2)</f>
        <v>58.790000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