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<sst xmlns="http://schemas.openxmlformats.org/spreadsheetml/2006/main" count="26" uniqueCount="26">
  <si>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</si>
  <si>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</si>
  <si>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</si>
  <si>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</si>
  <si>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</si>
  <si>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</si>
  <si>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</si>
  <si>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</si>
  <si>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</si>
  <si>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</si>
  <si>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</si>
  <si>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</si>
  <si>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mt26mmd015e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</si>
  <si>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</si>
  <si>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incluso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</si>
  <si>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</si>
  <si>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</si>
  <si>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</si>
  <si>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</si>
  <si>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</si>
  <si>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</si>
  <si>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</si>
  <si>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</si>
  <si>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</si>
  <si>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340,86Q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</si>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</sst>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88" customWidth="1"/>
    <col min="2" max="2" width="2.21" customWidth="1"/>
    <col min="3" max="3" width="6.12" customWidth="1"/>
    <col min="4" max="4" width="1.53" customWidth="1"/>
    <col min="5" max="5" width="54.91" customWidth="1"/>
    <col min="6" max="6" width="11.05" customWidth="1"/>
    <col min="7" max="7" width="12.92" customWidth="1"/>
    <col min="8" max="8" width="4.93" customWidth="1"/>
    <col min="9" max="9" width="2.21" customWidth="1"/>
    <col min="10" max="10" width="2.21" customWidth="1"/>
    <col min="11" max="11" width="2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55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6663.000000</v>
      </c>
      <c r="H9" s="17">
        <f ca="1">ROUND(INDIRECT(ADDRESS(ROW()+(0), COLUMN()+(-2), 1))*INDIRECT(ADDRESS(ROW()+(0), COLUMN()+(-1), 1)), 2)</f>
        <v>6663.000000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6663.000000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5">
        <v>0.632000</v>
      </c>
      <c r="G12" s="17">
        <v>32.630000</v>
      </c>
      <c r="H12" s="17">
        <f ca="1">ROUND(INDIRECT(ADDRESS(ROW()+(0), COLUMN()+(-2), 1))*INDIRECT(ADDRESS(ROW()+(0), COLUMN()+(-1), 1)), 2)</f>
        <v>20.620000</v>
      </c>
      <c r="I12" s="17"/>
      <c r="J12" s="17"/>
      <c r="K12" s="17"/>
    </row>
    <row r="13" spans="1:11" ht="13.50" thickBot="1" customHeight="1">
      <c r="A13" s="18"/>
      <c r="B13" s="18"/>
      <c r="C13" s="18"/>
      <c r="D13" s="18"/>
      <c r="E13" s="18"/>
      <c r="F13" s="12" t="s">
        <v>20</v>
      </c>
      <c r="G13" s="12"/>
      <c r="H13" s="20">
        <f ca="1">ROUND(SUM(INDIRECT(ADDRESS(ROW()+(-1), COLUMN()+(0), 1))), 2)</f>
        <v>20.620000</v>
      </c>
      <c r="I13" s="20"/>
      <c r="J13" s="20"/>
      <c r="K13" s="20"/>
    </row>
    <row r="14" spans="1:11" ht="13.50" thickBot="1" customHeight="1">
      <c r="A14" s="18">
        <v>3.000000</v>
      </c>
      <c r="B14" s="18"/>
      <c r="C14" s="18"/>
      <c r="D14" s="18"/>
      <c r="E14" s="21" t="s">
        <v>21</v>
      </c>
      <c r="F14" s="21"/>
      <c r="G14" s="18"/>
      <c r="H14" s="18"/>
      <c r="I14" s="18"/>
      <c r="J14" s="18"/>
      <c r="K14" s="18"/>
    </row>
    <row r="15" spans="1:11" ht="13.50" thickBot="1" customHeight="1">
      <c r="A15" s="22"/>
      <c r="B15" s="22"/>
      <c r="C15" s="23" t="s">
        <v>22</v>
      </c>
      <c r="D15" s="23"/>
      <c r="E15" s="22" t="s">
        <v>23</v>
      </c>
      <c r="F15" s="15">
        <v>2.000000</v>
      </c>
      <c r="G15" s="17">
        <f ca="1">ROUND(SUM(INDIRECT(ADDRESS(ROW()+(-2), COLUMN()+(1), 1)),INDIRECT(ADDRESS(ROW()+(-5), COLUMN()+(1), 1))), 2)</f>
        <v>6683.620000</v>
      </c>
      <c r="H15" s="17">
        <f ca="1">ROUND(INDIRECT(ADDRESS(ROW()+(0), COLUMN()+(-2), 1))*INDIRECT(ADDRESS(ROW()+(0), COLUMN()+(-1), 1))/100, 2)</f>
        <v>133.670000</v>
      </c>
      <c r="I15" s="17"/>
      <c r="J15" s="17"/>
      <c r="K15" s="17"/>
    </row>
    <row r="16" spans="1:11" ht="13.50" thickBot="1" customHeight="1">
      <c r="A16" s="6" t="s">
        <v>24</v>
      </c>
      <c r="B16" s="6"/>
      <c r="C16" s="7"/>
      <c r="D16" s="7"/>
      <c r="E16" s="8"/>
      <c r="F16" s="24" t="s">
        <v>25</v>
      </c>
      <c r="G16" s="25"/>
      <c r="H16" s="26">
        <f ca="1">ROUND(SUM(INDIRECT(ADDRESS(ROW()+(-1), COLUMN()+(0), 1)),INDIRECT(ADDRESS(ROW()+(-3), COLUMN()+(0), 1)),INDIRECT(ADDRESS(ROW()+(-6), COLUMN()+(0), 1))), 2)</f>
        <v>6817.290000</v>
      </c>
      <c r="I16" s="26"/>
      <c r="J16" s="26"/>
      <c r="K16" s="26"/>
    </row>
  </sheetData>
  <mergeCells count="3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  <mergeCell ref="A14:B14"/>
    <mergeCell ref="C14:D14"/>
    <mergeCell ref="E14:F14"/>
    <mergeCell ref="H14:K14"/>
    <mergeCell ref="A15:B15"/>
    <mergeCell ref="C15:D15"/>
    <mergeCell ref="H15:K15"/>
    <mergeCell ref="A16:E16"/>
    <mergeCell ref="F16:G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