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<sst xmlns="http://schemas.openxmlformats.org/spreadsheetml/2006/main" count="46" uniqueCount="46">
  <si>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</si>
  <si>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</si>
  <si>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</si>
  <si>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</si>
  <si>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</si>
  <si>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</si>
  <si>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</si>
  <si>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</si>
  <si>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</si>
  <si>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</si>
  <si>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</si>
  <si>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</si>
  <si>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</si>
  <si>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</si>
  <si>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</si>
  <si>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</si>
  <si>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</si>
  <si>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</si>
  <si>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</si>
  <si>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</si>
  <si>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caja de registros de sección cuadrada de 40x40x50 cm, de lámina metálica, incluso parte proporcional de accesorios de montaje.</t>
  </si>
  <si>
    <t xml:space="preserve">mt11tfa010a</t>
  </si>
  <si>
    <t xml:space="preserve">Ud</t>
  </si>
  <si>
    <t xml:space="preserve">Marco y tapa de fundición, 40x40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</si>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</sst>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0.68" customWidth="1"/>
    <col min="3" max="3" width="6.97" customWidth="1"/>
    <col min="4" max="4" width="5.27" customWidth="1"/>
    <col min="5" max="5" width="44.37" customWidth="1"/>
    <col min="6" max="6" width="14.11" customWidth="1"/>
    <col min="7" max="7" width="8.33" customWidth="1"/>
    <col min="8" max="8" width="5.95" customWidth="1"/>
    <col min="9" max="9" width="1.70" customWidth="1"/>
    <col min="10" max="10" width="4.25" customWidth="1"/>
    <col min="11" max="11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0.198000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271.600000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/>
      <c r="J10" s="15">
        <f ca="1">ROUND(INDIRECT(ADDRESS(ROW()+(0), COLUMN()+(-4), 1))*INDIRECT(ADDRESS(ROW()+(0), COLUMN()+(-3), 1)), 2)</f>
        <v>60.310000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1262.400000</v>
      </c>
      <c r="H11" s="15"/>
      <c r="I11" s="15"/>
      <c r="J11" s="15">
        <f ca="1">ROUND(INDIRECT(ADDRESS(ROW()+(0), COLUMN()+(-4), 1))*INDIRECT(ADDRESS(ROW()+(0), COLUMN()+(-3), 1)), 2)</f>
        <v>63.120000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179.640000</v>
      </c>
      <c r="H12" s="15"/>
      <c r="I12" s="15"/>
      <c r="J12" s="15">
        <f ca="1">ROUND(INDIRECT(ADDRESS(ROW()+(0), COLUMN()+(-4), 1))*INDIRECT(ADDRESS(ROW()+(0), COLUMN()+(-3), 1)), 2)</f>
        <v>179.640000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0.355000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20.410000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595.080000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0.049000</v>
      </c>
      <c r="G16" s="17">
        <v>232.030000</v>
      </c>
      <c r="H16" s="17"/>
      <c r="I16" s="17"/>
      <c r="J16" s="17">
        <f ca="1">ROUND(INDIRECT(ADDRESS(ROW()+(0), COLUMN()+(-4), 1))*INDIRECT(ADDRESS(ROW()+(0), COLUMN()+(-3), 1)), 2)</f>
        <v>11.370000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1))), 2)</f>
        <v>11.370000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1.169000</v>
      </c>
      <c r="G19" s="15">
        <v>31.570000</v>
      </c>
      <c r="H19" s="15"/>
      <c r="I19" s="15"/>
      <c r="J19" s="15">
        <f ca="1">ROUND(INDIRECT(ADDRESS(ROW()+(0), COLUMN()+(-4), 1))*INDIRECT(ADDRESS(ROW()+(0), COLUMN()+(-3), 1)), 2)</f>
        <v>36.910000</v>
      </c>
      <c r="K19" s="15"/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0.871000</v>
      </c>
      <c r="G20" s="17">
        <v>22.360000</v>
      </c>
      <c r="H20" s="17"/>
      <c r="I20" s="17"/>
      <c r="J20" s="17">
        <f ca="1">ROUND(INDIRECT(ADDRESS(ROW()+(0), COLUMN()+(-4), 1))*INDIRECT(ADDRESS(ROW()+(0), COLUMN()+(-3), 1)), 2)</f>
        <v>19.480000</v>
      </c>
      <c r="K20" s="17"/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2)</f>
        <v>56.390000</v>
      </c>
      <c r="K21" s="20"/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COLUMN()+(3), 1)),INDIRECT(ADDRESS(ROW()+(-6), COLUMN()+(3), 1)),INDIRECT(ADDRESS(ROW()+(-9), COLUMN()+(3), 1))), 2)</f>
        <v>662.840000</v>
      </c>
      <c r="H23" s="17"/>
      <c r="I23" s="17"/>
      <c r="J23" s="17">
        <f ca="1">ROUND(INDIRECT(ADDRESS(ROW()+(0), COLUMN()+(-4), 1))*INDIRECT(ADDRESS(ROW()+(0), COLUMN()+(-3), 1))/100, 2)</f>
        <v>13.260000</v>
      </c>
      <c r="K23" s="17"/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676.100000</v>
      </c>
      <c r="K24" s="26"/>
    </row>
  </sheetData>
  <mergeCells count="7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F21:I21"/>
    <mergeCell ref="J21:K21"/>
    <mergeCell ref="B22:C22"/>
    <mergeCell ref="D22:F22"/>
    <mergeCell ref="G22:I22"/>
    <mergeCell ref="J22:K22"/>
    <mergeCell ref="B23:C23"/>
    <mergeCell ref="D23:E23"/>
    <mergeCell ref="G23:I23"/>
    <mergeCell ref="J23:K23"/>
    <mergeCell ref="A24:E24"/>
    <mergeCell ref="F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