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<sst xmlns="http://schemas.openxmlformats.org/spreadsheetml/2006/main" count="38" uniqueCount="38">
  <si>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</si>
  <si>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</si>
  <si>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</si>
  <si>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Caja de registro de concreto "in situ".</t>
  </si>
  <si>
    <r>
      <rPr>
        <b/>
        <sz val="8.25"/>
        <color rgb="FF000000"/>
        <rFont val="Arial"/>
        <family val="2"/>
      </rPr>
      <t xml:space="preserve">Caja de registro a pie de bajante</t>
    </r>
    <r>
      <rPr>
        <sz val="8.25"/>
        <color rgb="FF000000"/>
        <rFont val="Arial"/>
        <family val="2"/>
      </rPr>
      <t xml:space="preserve">, de concreto masivo "in situ", </t>
    </r>
    <r>
      <rPr>
        <b/>
        <sz val="8.25"/>
        <color rgb="FF000000"/>
        <rFont val="Arial"/>
        <family val="2"/>
      </rPr>
      <t xml:space="preserve">de dimensiones interiores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marco y tapa de fundición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</si>
  <si>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</si>
  <si>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</si>
  <si>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</si>
  <si>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</si>
  <si>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</si>
  <si>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</si>
  <si>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</si>
  <si>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</si>
  <si>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</si>
  <si>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</si>
  <si>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</si>
  <si>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</si>
  <si>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</si>
  <si>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</si>
  <si>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</si>
  <si>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caja de registros de sección cuadrada de 50x50x50 cm, de lámina metálica, incluso parte proporcional de accesorios de montaje.</t>
  </si>
  <si>
    <t xml:space="preserve">mt11tfa010b</t>
  </si>
  <si>
    <t xml:space="preserve">Ud</t>
  </si>
  <si>
    <t xml:space="preserve">Marco y tapa de fundición, 50x50 cm, para caja de registro registrable, carga de rotura 125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</si>
  <si>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</si>
  <si>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</si>
  <si>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</si>
  <si>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</si>
  <si>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</si>
  <si>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</si>
  <si>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</si>
  <si>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</si>
  <si>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</si>
  <si>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</si>
  <si>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</si>
  <si>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</si>
  <si>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46,67Q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</si>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</sst>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55.7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4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0.270000</v>
      </c>
      <c r="G9" s="15">
        <v>1371.730000</v>
      </c>
      <c r="H9" s="15">
        <f ca="1">ROUND(INDIRECT(ADDRESS(ROW()+(0), COLUMN()+(-2), 1))*INDIRECT(ADDRESS(ROW()+(0), COLUMN()+(-1), 1)), 2)</f>
        <v>370.370000</v>
      </c>
    </row>
    <row r="10" spans="1:8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60.310000</v>
      </c>
      <c r="H10" s="15">
        <f ca="1">ROUND(INDIRECT(ADDRESS(ROW()+(0), COLUMN()+(-2), 1))*INDIRECT(ADDRESS(ROW()+(0), COLUMN()+(-1), 1)), 2)</f>
        <v>60.310000</v>
      </c>
    </row>
    <row r="11" spans="1:8" ht="34.5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0.050000</v>
      </c>
      <c r="G11" s="15">
        <v>1577.960000</v>
      </c>
      <c r="H11" s="15">
        <f ca="1">ROUND(INDIRECT(ADDRESS(ROW()+(0), COLUMN()+(-2), 1))*INDIRECT(ADDRESS(ROW()+(0), COLUMN()+(-1), 1)), 2)</f>
        <v>78.900000</v>
      </c>
    </row>
    <row r="12" spans="1:8" ht="24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1.000000</v>
      </c>
      <c r="G12" s="17">
        <v>341.320000</v>
      </c>
      <c r="H12" s="17">
        <f ca="1">ROUND(INDIRECT(ADDRESS(ROW()+(0), COLUMN()+(-2), 1))*INDIRECT(ADDRESS(ROW()+(0), COLUMN()+(-1), 1)), 2)</f>
        <v>341.320000</v>
      </c>
    </row>
    <row r="13" spans="1:8" ht="13.5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850.900000</v>
      </c>
    </row>
    <row r="14" spans="1:8" ht="13.5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3.5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1.346000</v>
      </c>
      <c r="G15" s="15">
        <v>31.570000</v>
      </c>
      <c r="H15" s="15">
        <f ca="1">ROUND(INDIRECT(ADDRESS(ROW()+(0), COLUMN()+(-2), 1))*INDIRECT(ADDRESS(ROW()+(0), COLUMN()+(-1), 1)), 2)</f>
        <v>42.490000</v>
      </c>
    </row>
    <row r="16" spans="1:8" ht="13.5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0.968000</v>
      </c>
      <c r="G16" s="17">
        <v>22.360000</v>
      </c>
      <c r="H16" s="17">
        <f ca="1">ROUND(INDIRECT(ADDRESS(ROW()+(0), COLUMN()+(-2), 1))*INDIRECT(ADDRESS(ROW()+(0), COLUMN()+(-1), 1)), 2)</f>
        <v>21.640000</v>
      </c>
    </row>
    <row r="17" spans="1:8" ht="13.5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64.130000</v>
      </c>
    </row>
    <row r="18" spans="1:8" ht="13.5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3.5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915.030000</v>
      </c>
      <c r="H19" s="17">
        <f ca="1">ROUND(INDIRECT(ADDRESS(ROW()+(0), COLUMN()+(-2), 1))*INDIRECT(ADDRESS(ROW()+(0), COLUMN()+(-1), 1))/100, 2)</f>
        <v>18.300000</v>
      </c>
    </row>
    <row r="20" spans="1:8" ht="13.5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933.330000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