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<sst xmlns="http://schemas.openxmlformats.org/spreadsheetml/2006/main" count="35" uniqueCount="35">
  <si>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</si>
  <si>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UXP020</t>
  </si>
  <si>
    <t xml:space="preserve">m²</t>
  </si>
  <si>
    <t xml:space="preserve">Piso de baldosas de piedra natural sobre cama de arena.</t>
  </si>
  <si>
    <r>
      <rPr>
        <sz val="8.25"/>
        <color rgb="FF000000"/>
        <rFont val="Arial"/>
        <family val="2"/>
      </rPr>
      <t xml:space="preserve">Piso para uso exterior en áreas peatonales y calles residenciales, de baldosas de piezas regulares de caliza de Silos de 60x40x2 cm, acabado aserrado, recibidas sobre cama de arena de 0 a 5 mm de diámetro, de 3 cm de espesor; rejuntadas con arena silícea de tamaño 0/2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</si>
  <si>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</si>
  <si>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</si>
  <si>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</si>
  <si>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</si>
  <si>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</si>
  <si>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</si>
  <si>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</si>
  <si>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</si>
  <si>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</si>
  <si>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</si>
  <si>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mt18bpn011aa</t>
  </si>
  <si>
    <t xml:space="preserve">m²</t>
  </si>
  <si>
    <t xml:space="preserve">Baldosa de caliza de Silos, de 60x40x2 cm, acabado aserrado.</t>
  </si>
  <si>
    <t xml:space="preserve">mt01arp020a</t>
  </si>
  <si>
    <t xml:space="preserve">kg</t>
  </si>
  <si>
    <t xml:space="preserve">Arena natural, fina y seca, de 2 mm de tamaño máximo, exenta de sales perjudiciales, presentada en sacos.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</si>
  <si>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</si>
  <si>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</si>
  <si>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</si>
  <si>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</si>
  <si>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</si>
  <si>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</si>
  <si>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</si>
  <si>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</si>
  <si>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</si>
  <si>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</si>
  <si>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</si>
  <si>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</si>
  <si>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30,10Q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</si>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</sst>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0.03</v>
      </c>
      <c r="G10" s="12">
        <v>129.11</v>
      </c>
      <c r="H10" s="12">
        <f ca="1">ROUND(INDIRECT(ADDRESS(ROW()+(0), COLUMN()+(-2), 1))*INDIRECT(ADDRESS(ROW()+(0), COLUMN()+(-1), 1)), 2)</f>
        <v>3.87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255.45</v>
      </c>
      <c r="H11" s="12">
        <f ca="1">ROUND(INDIRECT(ADDRESS(ROW()+(0), COLUMN()+(-2), 1))*INDIRECT(ADDRESS(ROW()+(0), COLUMN()+(-1), 1)), 2)</f>
        <v>268.22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3.16</v>
      </c>
      <c r="H12" s="14">
        <f ca="1">ROUND(INDIRECT(ADDRESS(ROW()+(0), COLUMN()+(-2), 1))*INDIRECT(ADDRESS(ROW()+(0), COLUMN()+(-1), 1)), 2)</f>
        <v>3.16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275.25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0.435</v>
      </c>
      <c r="G15" s="12">
        <v>59.07</v>
      </c>
      <c r="H15" s="12">
        <f ca="1">ROUND(INDIRECT(ADDRESS(ROW()+(0), COLUMN()+(-2), 1))*INDIRECT(ADDRESS(ROW()+(0), COLUMN()+(-1), 1)), 2)</f>
        <v>25.7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0.61</v>
      </c>
      <c r="G16" s="14">
        <v>44.16</v>
      </c>
      <c r="H16" s="14">
        <f ca="1">ROUND(INDIRECT(ADDRESS(ROW()+(0), COLUMN()+(-2), 1))*INDIRECT(ADDRESS(ROW()+(0), COLUMN()+(-1), 1)), 2)</f>
        <v>26.94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52.64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327.89</v>
      </c>
      <c r="H19" s="14">
        <f ca="1">ROUND(INDIRECT(ADDRESS(ROW()+(0), COLUMN()+(-2), 1))*INDIRECT(ADDRESS(ROW()+(0), COLUMN()+(-1), 1))/100, 2)</f>
        <v>6.56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334.45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