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<sst xmlns="http://schemas.openxmlformats.org/spreadsheetml/2006/main" count="32" uniqueCount="32">
  <si>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</si>
  <si>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UPE090</t>
  </si>
  <si>
    <t xml:space="preserve">Ud</t>
  </si>
  <si>
    <t xml:space="preserve">Trampolín.</t>
  </si>
  <si>
    <r>
      <rPr>
        <sz val="8.25"/>
        <color rgb="FF000000"/>
        <rFont val="Arial"/>
        <family val="2"/>
      </rPr>
      <t xml:space="preserve">Trampolín para piscina, de resina de poliéster y fibra de vidrio, de 1,60 m de longitud y 0,45 m de ancho, fijado a una superficie soporte (no incluida en este precio). Incluso anclajes, topes, embellecedores, juntas, tacos y tornillos y elementos de anclaje.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</si>
  <si>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</si>
  <si>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</si>
  <si>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</si>
  <si>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</si>
  <si>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</si>
  <si>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</si>
  <si>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</si>
  <si>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mt47pep090a</t>
  </si>
  <si>
    <t xml:space="preserve">Ud</t>
  </si>
  <si>
    <t xml:space="preserve">Trampolín para piscina, de resina de poliéster y fibra de vidrio, de 1,6 m de longitud y 0,45 m de ancho, con anclajes.</t>
  </si>
  <si>
    <t xml:space="preserve">mt09reh330</t>
  </si>
  <si>
    <t xml:space="preserve">kg</t>
  </si>
  <si>
    <t xml:space="preserve">Mortero de resina epoxi con arena de sílice, de endurecimiento rápido, para relleno de anclajes.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</si>
  <si>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</si>
  <si>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</si>
  <si>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</si>
  <si>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</si>
  <si>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</si>
  <si>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</si>
  <si>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</si>
  <si>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</si>
  <si>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</si>
  <si>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</si>
  <si>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</si>
  <si>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</si>
  <si>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3.432,17Q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</si>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</sst>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9432.5</v>
      </c>
      <c r="H10" s="12">
        <f ca="1">ROUND(INDIRECT(ADDRESS(ROW()+(0), COLUMN()+(-2), 1))*INDIRECT(ADDRESS(ROW()+(0), COLUMN()+(-1), 1)), 2)</f>
        <v>9432.5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38.37</v>
      </c>
      <c r="H11" s="14">
        <f ca="1">ROUND(INDIRECT(ADDRESS(ROW()+(0), COLUMN()+(-2), 1))*INDIRECT(ADDRESS(ROW()+(0), COLUMN()+(-1), 1)), 2)</f>
        <v>7.67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9440.17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2.721</v>
      </c>
      <c r="G14" s="12">
        <v>59.07</v>
      </c>
      <c r="H14" s="12">
        <f ca="1">ROUND(INDIRECT(ADDRESS(ROW()+(0), COLUMN()+(-2), 1))*INDIRECT(ADDRESS(ROW()+(0), COLUMN()+(-1), 1)), 2)</f>
        <v>160.73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2.177</v>
      </c>
      <c r="G15" s="14">
        <v>44.16</v>
      </c>
      <c r="H15" s="14">
        <f ca="1">ROUND(INDIRECT(ADDRESS(ROW()+(0), COLUMN()+(-2), 1))*INDIRECT(ADDRESS(ROW()+(0), COLUMN()+(-1), 1)), 2)</f>
        <v>96.14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256.87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9697.04</v>
      </c>
      <c r="H18" s="14">
        <f ca="1">ROUND(INDIRECT(ADDRESS(ROW()+(0), COLUMN()+(-2), 1))*INDIRECT(ADDRESS(ROW()+(0), COLUMN()+(-1), 1))/100, 2)</f>
        <v>193.94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9890.98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