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<sst xmlns="http://schemas.openxmlformats.org/spreadsheetml/2006/main" count="32" uniqueCount="32">
  <si>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</si>
  <si>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</si>
  <si>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</si>
  <si>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</si>
  <si>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ventilada, con solado fijo, tipo convencional, con sumidero de PVC, de salida vertical, de 125 mm de diámetro, fijado con soldadura termoplástica a la membrana impermeabilizante de PVC. El precio no incluye la membrana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</si>
  <si>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</si>
  <si>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</si>
  <si>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</si>
  <si>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</si>
  <si>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</si>
  <si>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</si>
  <si>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</si>
  <si>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mt15dan100e</t>
  </si>
  <si>
    <t xml:space="preserve">Ud</t>
  </si>
  <si>
    <t xml:space="preserve">Sumidero de PVC, de salida vertical, de 125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</si>
  <si>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</si>
  <si>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</si>
  <si>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</si>
  <si>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</si>
  <si>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</si>
  <si>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</si>
  <si>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</si>
  <si>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</si>
  <si>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</si>
  <si>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</si>
  <si>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</si>
  <si>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</si>
  <si>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</si>
  <si>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</si>
  <si>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</si>
  <si>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51,19Q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</si>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</sst>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11.73" customWidth="1"/>
    <col min="5" max="5" width="54.91" customWidth="1"/>
    <col min="6" max="6" width="16.49" customWidth="1"/>
    <col min="7" max="7" width="15.64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98.51</v>
      </c>
      <c r="H10" s="14">
        <f ca="1">ROUND(INDIRECT(ADDRESS(ROW()+(0), COLUMN()+(-2), 1))*INDIRECT(ADDRESS(ROW()+(0), COLUMN()+(-1), 1)), 2)</f>
        <v>98.51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98.51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0.109</v>
      </c>
      <c r="G13" s="13">
        <v>41.7</v>
      </c>
      <c r="H13" s="13">
        <f ca="1">ROUND(INDIRECT(ADDRESS(ROW()+(0), COLUMN()+(-2), 1))*INDIRECT(ADDRESS(ROW()+(0), COLUMN()+(-1), 1)), 2)</f>
        <v>4.55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0.109</v>
      </c>
      <c r="G14" s="13">
        <v>31</v>
      </c>
      <c r="H14" s="13">
        <f ca="1">ROUND(INDIRECT(ADDRESS(ROW()+(0), COLUMN()+(-2), 1))*INDIRECT(ADDRESS(ROW()+(0), COLUMN()+(-1), 1)), 2)</f>
        <v>3.38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0.372</v>
      </c>
      <c r="G15" s="14">
        <v>42.94</v>
      </c>
      <c r="H15" s="14">
        <f ca="1">ROUND(INDIRECT(ADDRESS(ROW()+(0), COLUMN()+(-2), 1))*INDIRECT(ADDRESS(ROW()+(0), COLUMN()+(-1), 1)), 2)</f>
        <v>15.97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23.9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122.41</v>
      </c>
      <c r="H18" s="14">
        <f ca="1">ROUND(INDIRECT(ADDRESS(ROW()+(0), COLUMN()+(-2), 1))*INDIRECT(ADDRESS(ROW()+(0), COLUMN()+(-1), 1))/100, 2)</f>
        <v>2.45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124.86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