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<sst xmlns="http://schemas.openxmlformats.org/spreadsheetml/2006/main" count="37" uniqueCount="37">
  <si>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</si>
  <si>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</si>
  <si>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</si>
  <si>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dilatación. Sistema "PANTALLAX".</t>
  </si>
  <si>
    <r>
      <rPr>
        <sz val="8.25"/>
        <color rgb="FF000000"/>
        <rFont val="Arial"/>
        <family val="2"/>
      </rPr>
      <t xml:space="preserve">Impermeabilización de junta de dilatación en losa de cimentación, por debajo del nivel freático. Sistema "PANTALLAX", formado por sistema Geoben "PANTALLAX", geocompuesto de bentonita de sodio, de 6 mm de espesor, sobre el concreto de limpieza,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ancho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</si>
  <si>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</si>
  <si>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</si>
  <si>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</si>
  <si>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</si>
  <si>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</si>
  <si>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</si>
  <si>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</si>
  <si>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</si>
  <si>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</si>
  <si>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</si>
  <si>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</si>
  <si>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</si>
  <si>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ancho y 2 mm de espesor, con perforaciones en toda su longitud para incrementar la adherencia; para sellado de juntas de dilatación, sistema Hypal "PANTALLAX".</t>
  </si>
  <si>
    <t xml:space="preserve">mt15ppi040a</t>
  </si>
  <si>
    <t xml:space="preserve">kg</t>
  </si>
  <si>
    <t xml:space="preserve">Mortero de tres componentes a base de resina epoxi; para sellado de juntas de dilatación,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</si>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</sst>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83.87</v>
      </c>
      <c r="H10" s="12">
        <f ca="1">ROUND(INDIRECT(ADDRESS(ROW()+(0), COLUMN()+(-2), 1))*INDIRECT(ADDRESS(ROW()+(0), COLUMN()+(-1), 1)), 2)</f>
        <v>134.19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864.13</v>
      </c>
      <c r="H11" s="12">
        <f ca="1">ROUND(INDIRECT(ADDRESS(ROW()+(0), COLUMN()+(-2), 1))*INDIRECT(ADDRESS(ROW()+(0), COLUMN()+(-1), 1)), 2)</f>
        <v>172.83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123.32</v>
      </c>
      <c r="H12" s="12">
        <f ca="1">ROUND(INDIRECT(ADDRESS(ROW()+(0), COLUMN()+(-2), 1))*INDIRECT(ADDRESS(ROW()+(0), COLUMN()+(-1), 1)), 2)</f>
        <v>150.45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6.91</v>
      </c>
      <c r="H13" s="14">
        <f ca="1">ROUND(INDIRECT(ADDRESS(ROW()+(0), COLUMN()+(-2), 1))*INDIRECT(ADDRESS(ROW()+(0), COLUMN()+(-1), 1)), 2)</f>
        <v>124.38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581.85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0.925</v>
      </c>
      <c r="G16" s="12">
        <v>59.07</v>
      </c>
      <c r="H16" s="12">
        <f ca="1">ROUND(INDIRECT(ADDRESS(ROW()+(0), COLUMN()+(-2), 1))*INDIRECT(ADDRESS(ROW()+(0), COLUMN()+(-1), 1)), 2)</f>
        <v>54.64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0.925</v>
      </c>
      <c r="G17" s="14">
        <v>44.16</v>
      </c>
      <c r="H17" s="14">
        <f ca="1">ROUND(INDIRECT(ADDRESS(ROW()+(0), COLUMN()+(-2), 1))*INDIRECT(ADDRESS(ROW()+(0), COLUMN()+(-1), 1)), 2)</f>
        <v>40.85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677.34</v>
      </c>
      <c r="H20" s="14">
        <f ca="1">ROUND(INDIRECT(ADDRESS(ROW()+(0), COLUMN()+(-2), 1))*INDIRECT(ADDRESS(ROW()+(0), COLUMN()+(-1), 1))/100, 2)</f>
        <v>13.55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690.89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