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<sst xmlns="http://schemas.openxmlformats.org/spreadsheetml/2006/main" count="36" uniqueCount="36">
  <si>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</si>
  <si>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</si>
  <si>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</si>
  <si>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</si>
  <si>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</si>
  <si>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</si>
  <si>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</si>
  <si>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</si>
  <si>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</si>
  <si>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</si>
  <si>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</si>
  <si>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</si>
  <si>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mt16pop020b</t>
  </si>
  <si>
    <t xml:space="preserve">m²</t>
  </si>
  <si>
    <t xml:space="preserve">Espuma de poliuretano inyectada "in situ", densidad de 12 a 18 kg/m³ y conductividad térmica 0,038 W/(mK); para el relleno de cámara de aire de 50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</si>
  <si>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</si>
  <si>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</si>
  <si>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</si>
  <si>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</si>
  <si>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</si>
  <si>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mq08mpa040</t>
  </si>
  <si>
    <t xml:space="preserve">h</t>
  </si>
  <si>
    <t xml:space="preserve">Equipo y herramienta para inyección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</si>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</sst>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36.44</v>
      </c>
      <c r="H10" s="12">
        <f ca="1">ROUND(INDIRECT(ADDRESS(ROW()+(0), COLUMN()+(-2), 1))*INDIRECT(ADDRESS(ROW()+(0), COLUMN()+(-1), 1)), 2)</f>
        <v>36.44</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37.28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78.94</v>
      </c>
      <c r="H14" s="14">
        <f ca="1">ROUND(INDIRECT(ADDRESS(ROW()+(0), COLUMN()+(-2), 1))*INDIRECT(ADDRESS(ROW()+(0), COLUMN()+(-1), 1)), 2)</f>
        <v>6.39</v>
      </c>
    </row>
    <row r="15" spans="1:8" ht="13.50" thickBot="1" customHeight="1">
      <c r="A15" s="15"/>
      <c r="B15" s="15"/>
      <c r="C15" s="15"/>
      <c r="D15" s="15"/>
      <c r="E15" s="15"/>
      <c r="F15" s="9" t="s">
        <v>23</v>
      </c>
      <c r="G15" s="9"/>
      <c r="H15" s="17">
        <f ca="1">ROUND(SUM(INDIRECT(ADDRESS(ROW()+(-1), COLUMN()+(0), 1))), 2)</f>
        <v>6.39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0.104</v>
      </c>
      <c r="G17" s="12">
        <v>41.7</v>
      </c>
      <c r="H17" s="12">
        <f ca="1">ROUND(INDIRECT(ADDRESS(ROW()+(0), COLUMN()+(-2), 1))*INDIRECT(ADDRESS(ROW()+(0), COLUMN()+(-1), 1)), 2)</f>
        <v>4.34</v>
      </c>
    </row>
    <row r="18" spans="1:8" ht="13.50" thickBot="1" customHeight="1">
      <c r="A18" s="1" t="s">
        <v>28</v>
      </c>
      <c r="B18" s="1"/>
      <c r="C18" s="10" t="s">
        <v>29</v>
      </c>
      <c r="D18" s="10"/>
      <c r="E18" s="1" t="s">
        <v>30</v>
      </c>
      <c r="F18" s="13">
        <v>0.104</v>
      </c>
      <c r="G18" s="14">
        <v>31</v>
      </c>
      <c r="H18" s="14">
        <f ca="1">ROUND(INDIRECT(ADDRESS(ROW()+(0), COLUMN()+(-2), 1))*INDIRECT(ADDRESS(ROW()+(0), COLUMN()+(-1), 1)), 2)</f>
        <v>3.22</v>
      </c>
    </row>
    <row r="19" spans="1:8" ht="13.50" thickBot="1" customHeight="1">
      <c r="A19" s="15"/>
      <c r="B19" s="15"/>
      <c r="C19" s="15"/>
      <c r="D19" s="15"/>
      <c r="E19" s="15"/>
      <c r="F19" s="9" t="s">
        <v>31</v>
      </c>
      <c r="G19" s="9"/>
      <c r="H19" s="17">
        <f ca="1">ROUND(SUM(INDIRECT(ADDRESS(ROW()+(-1), COLUMN()+(0), 1)),INDIRECT(ADDRESS(ROW()+(-2), COLUMN()+(0), 1))), 2)</f>
        <v>7.56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51.23</v>
      </c>
      <c r="H21" s="14">
        <f ca="1">ROUND(INDIRECT(ADDRESS(ROW()+(0), COLUMN()+(-2), 1))*INDIRECT(ADDRESS(ROW()+(0), COLUMN()+(-1), 1))/100, 2)</f>
        <v>1.02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52.25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