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<sst xmlns="http://schemas.openxmlformats.org/spreadsheetml/2006/main" count="44" uniqueCount="44">
  <si>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</si>
  <si>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</si>
  <si>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</si>
  <si>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</si>
  <si>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350x250 cm, apertura automática.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</si>
  <si>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</si>
  <si>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</si>
  <si>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</si>
  <si>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</si>
  <si>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</si>
  <si>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</si>
  <si>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</si>
  <si>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mt26pgs020u</t>
  </si>
  <si>
    <t xml:space="preserve">Ud</t>
  </si>
  <si>
    <t xml:space="preserve">Puerta seccional para garaje, formada por panel con cuarterones de madera maciza, 350x250 cm, incluso complementos.</t>
  </si>
  <si>
    <t xml:space="preserve">mt26egm010dh</t>
  </si>
  <si>
    <t xml:space="preserve">Ud</t>
  </si>
  <si>
    <t xml:space="preserve">Equipo de motorización para apertura y cierre automático, para portón de garaje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</si>
  <si>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</si>
  <si>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</si>
  <si>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portón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</si>
  <si>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</si>
  <si>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</si>
  <si>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</si>
  <si>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</si>
  <si>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</si>
  <si>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</si>
  <si>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</si>
  <si>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</si>
  <si>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</si>
  <si>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</si>
  <si>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</si>
  <si>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</si>
  <si>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</si>
  <si>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</si>
  <si>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</si>
  <si>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</si>
  <si>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</si>
  <si>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</si>
  <si>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</si>
  <si>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</si>
  <si>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</si>
  <si>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5.745,11Q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</si>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</sst>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19990.7</v>
      </c>
      <c r="H10" s="12">
        <f ca="1">ROUND(INDIRECT(ADDRESS(ROW()+(0), COLUMN()+(-2), 1))*INDIRECT(ADDRESS(ROW()+(0), COLUMN()+(-1), 1)), 2)</f>
        <v>19990.7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5249.04</v>
      </c>
      <c r="H11" s="12">
        <f ca="1">ROUND(INDIRECT(ADDRESS(ROW()+(0), COLUMN()+(-2), 1))*INDIRECT(ADDRESS(ROW()+(0), COLUMN()+(-1), 1)), 2)</f>
        <v>5249.04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2425.69</v>
      </c>
      <c r="H12" s="14">
        <f ca="1">ROUND(INDIRECT(ADDRESS(ROW()+(0), COLUMN()+(-2), 1))*INDIRECT(ADDRESS(ROW()+(0), COLUMN()+(-1), 1)), 2)</f>
        <v>2425.69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27665.4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1.081</v>
      </c>
      <c r="G15" s="12">
        <v>41.7</v>
      </c>
      <c r="H15" s="12">
        <f ca="1">ROUND(INDIRECT(ADDRESS(ROW()+(0), COLUMN()+(-2), 1))*INDIRECT(ADDRESS(ROW()+(0), COLUMN()+(-1), 1)), 2)</f>
        <v>45.08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1.081</v>
      </c>
      <c r="G16" s="12">
        <v>29.78</v>
      </c>
      <c r="H16" s="12">
        <f ca="1">ROUND(INDIRECT(ADDRESS(ROW()+(0), COLUMN()+(-2), 1))*INDIRECT(ADDRESS(ROW()+(0), COLUMN()+(-1), 1)), 2)</f>
        <v>32.19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2.523</v>
      </c>
      <c r="G17" s="12">
        <v>42.29</v>
      </c>
      <c r="H17" s="12">
        <f ca="1">ROUND(INDIRECT(ADDRESS(ROW()+(0), COLUMN()+(-2), 1))*INDIRECT(ADDRESS(ROW()+(0), COLUMN()+(-1), 1)), 2)</f>
        <v>106.7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2.523</v>
      </c>
      <c r="G18" s="12">
        <v>31.09</v>
      </c>
      <c r="H18" s="12">
        <f ca="1">ROUND(INDIRECT(ADDRESS(ROW()+(0), COLUMN()+(-2), 1))*INDIRECT(ADDRESS(ROW()+(0), COLUMN()+(-1), 1)), 2)</f>
        <v>78.44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5.461</v>
      </c>
      <c r="G19" s="14">
        <v>42.94</v>
      </c>
      <c r="H19" s="14">
        <f ca="1">ROUND(INDIRECT(ADDRESS(ROW()+(0), COLUMN()+(-2), 1))*INDIRECT(ADDRESS(ROW()+(0), COLUMN()+(-1), 1)), 2)</f>
        <v>234.5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496.91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28162.3</v>
      </c>
      <c r="H22" s="14">
        <f ca="1">ROUND(INDIRECT(ADDRESS(ROW()+(0), COLUMN()+(-2), 1))*INDIRECT(ADDRESS(ROW()+(0), COLUMN()+(-1), 1))/100, 2)</f>
        <v>563.25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28725.5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