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<sst xmlns="http://schemas.openxmlformats.org/spreadsheetml/2006/main" count="32" uniqueCount="32">
  <si>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</si>
  <si>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ICS040</t>
  </si>
  <si>
    <t xml:space="preserve">Ud</t>
  </si>
  <si>
    <t xml:space="preserve">Vaso de expansión para circuito de calefacción.</t>
  </si>
  <si>
    <r>
      <rPr>
        <sz val="8.25"/>
        <color rgb="FF000000"/>
        <rFont val="Arial"/>
        <family val="2"/>
      </rPr>
      <t xml:space="preserve">Vaso de expansión, capacidad 600 l, de 2055 mm de altura y 600 mm de diámetro, con rosca de 1 1/2" de diámetro y 10 bar de presión. Incluso manómetro y elementos de montaje y conexión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</si>
  <si>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</si>
  <si>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</si>
  <si>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</si>
  <si>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</si>
  <si>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</si>
  <si>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</si>
  <si>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</si>
  <si>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mt38vex010w</t>
  </si>
  <si>
    <t xml:space="preserve">Ud</t>
  </si>
  <si>
    <t xml:space="preserve">Vaso de expansión, capacidad 600 l, de 2055 mm de altura y 600 mm de diámetro, con rosca de 1 1/2" de diámetro y 10 bar de presión.</t>
  </si>
  <si>
    <t xml:space="preserve">mt42www040</t>
  </si>
  <si>
    <t xml:space="preserve">Ud</t>
  </si>
  <si>
    <t xml:space="preserve">Manómetro con baño de glicerina y diámetro de esfera de 100 mm, con toma vertical, para montaje roscado de 1/2", escala de presión de 0 a 5 bar.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</si>
  <si>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</si>
  <si>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</si>
  <si>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</si>
  <si>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</si>
  <si>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aparatos de calefacción.</t>
  </si>
  <si>
    <t xml:space="preserve">mo103</t>
  </si>
  <si>
    <t xml:space="preserve">h</t>
  </si>
  <si>
    <t xml:space="preserve">Ayudante instalador de aparatos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</si>
  <si>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</si>
  <si>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</si>
  <si>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</si>
  <si>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</si>
  <si>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2.013,67Q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</si>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</sst>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10978.6</v>
      </c>
      <c r="G10" s="12">
        <f ca="1">ROUND(INDIRECT(ADDRESS(ROW()+(0), COLUMN()+(-2), 1))*INDIRECT(ADDRESS(ROW()+(0), COLUMN()+(-1), 1)), 2)</f>
        <v>10978.6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480.35</v>
      </c>
      <c r="G11" s="14">
        <f ca="1">ROUND(INDIRECT(ADDRESS(ROW()+(0), COLUMN()+(-2), 1))*INDIRECT(ADDRESS(ROW()+(0), COLUMN()+(-1), 1)), 2)</f>
        <v>480.35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11458.9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1.469</v>
      </c>
      <c r="F14" s="12">
        <v>60.7</v>
      </c>
      <c r="G14" s="12">
        <f ca="1">ROUND(INDIRECT(ADDRESS(ROW()+(0), COLUMN()+(-2), 1))*INDIRECT(ADDRESS(ROW()+(0), COLUMN()+(-1), 1)), 2)</f>
        <v>89.17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1.469</v>
      </c>
      <c r="F15" s="14">
        <v>44.07</v>
      </c>
      <c r="G15" s="14">
        <f ca="1">ROUND(INDIRECT(ADDRESS(ROW()+(0), COLUMN()+(-2), 1))*INDIRECT(ADDRESS(ROW()+(0), COLUMN()+(-1), 1)), 2)</f>
        <v>64.74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153.91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11612.8</v>
      </c>
      <c r="G18" s="14">
        <f ca="1">ROUND(INDIRECT(ADDRESS(ROW()+(0), COLUMN()+(-2), 1))*INDIRECT(ADDRESS(ROW()+(0), COLUMN()+(-1), 1))/100, 2)</f>
        <v>232.26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11845.1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