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<sst xmlns="http://schemas.openxmlformats.org/spreadsheetml/2006/main" count="29" uniqueCount="29">
  <si>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</si>
  <si>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ICR111</t>
  </si>
  <si>
    <t xml:space="preserve">Ud</t>
  </si>
  <si>
    <t xml:space="preserve">Recuperador de calor y humedad aire-aire.</t>
  </si>
  <si>
    <r>
      <rPr>
        <b/>
        <sz val="8.25"/>
        <color rgb="FF000000"/>
        <rFont val="Arial"/>
        <family val="2"/>
      </rPr>
      <t xml:space="preserve">Recuperador entálpico, modelo para montaje horizontal, de dimensiones 810x1189x1189 mm, peso 143 kg, caudal de aire a velocidad máxima 1500 m³/h, consumo eléctrico de los ventiladores 786 W con alimentación monofásica a 230 V, presión estática a velocidad máxima/mínima: 159/129 Pa, presión sonora a velocidad máxima/mínima a 1,5 m: 39/37,5 dBA, eficiencia térmica a velocidad máxima/mínima: 76,5/79%, diámetro de los conductos 250 mm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</si>
  <si>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</si>
  <si>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</si>
  <si>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</si>
  <si>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</si>
  <si>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</si>
  <si>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</si>
  <si>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</si>
  <si>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mt42tsb305h</t>
  </si>
  <si>
    <t xml:space="preserve">Ud</t>
  </si>
  <si>
    <t xml:space="preserve">Recuperador entálpico, modelo para montaje horizontal, de dimensiones 810x1189x1189 mm, peso 143 kg, caudal de aire a velocidad máxima 1500 m³/h, consumo eléctrico de los ventiladores 786 W con alimentación monofásica a 230 V, presión estática a velocidad máxima/mínima: 159/129 Pa, presión sonora a velocidad máxima/mínima a 1,5 m: 39/37,5 dBA, eficiencia térmica a velocidad máxima/mínima: 76,5/79%, diámetro de los conductos 250 mm, conectable a una red TCC-Link, con cambio de modo automático de operación de recuperación a free-cooling o viceversa y configuración desde el mando a distancia del caudal y presión de aire, rearme automático y alarma de filtros sucios.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</si>
  <si>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</si>
  <si>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</si>
  <si>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</si>
  <si>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</si>
  <si>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</si>
  <si>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</si>
  <si>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</si>
  <si>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</si>
  <si>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</si>
  <si>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</si>
  <si>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</si>
  <si>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</si>
  <si>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9.810,35Q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</si>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</sst>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7.65" customWidth="1"/>
    <col min="3" max="3" width="2.04" customWidth="1"/>
    <col min="4" max="4" width="20.23" customWidth="1"/>
    <col min="5" max="5" width="27.54" customWidth="1"/>
    <col min="6" max="6" width="5.27" customWidth="1"/>
    <col min="7" max="7" width="8.67" customWidth="1"/>
    <col min="8" max="8" width="1.87" customWidth="1"/>
    <col min="9" max="9" width="12.07" customWidth="1"/>
    <col min="10" max="10" width="1.36" customWidth="1"/>
    <col min="11" max="11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29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56490.270000</v>
      </c>
      <c r="J9" s="17"/>
      <c r="K9" s="17">
        <f ca="1">ROUND(INDIRECT(ADDRESS(ROW()+(0), COLUMN()+(-4), 1))*INDIRECT(ADDRESS(ROW()+(0), COLUMN()+(-2), 1)), 2)</f>
        <v>56490.270000</v>
      </c>
    </row>
    <row r="10" spans="1:11" ht="13.5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56490.270000</v>
      </c>
    </row>
    <row r="11" spans="1:11" ht="13.5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1.543000</v>
      </c>
      <c r="H12" s="14"/>
      <c r="I12" s="16">
        <v>32.630000</v>
      </c>
      <c r="J12" s="16"/>
      <c r="K12" s="16">
        <f ca="1">ROUND(INDIRECT(ADDRESS(ROW()+(0), COLUMN()+(-4), 1))*INDIRECT(ADDRESS(ROW()+(0), COLUMN()+(-2), 1)), 2)</f>
        <v>50.350000</v>
      </c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1.543000</v>
      </c>
      <c r="H13" s="15"/>
      <c r="I13" s="17">
        <v>23.200000</v>
      </c>
      <c r="J13" s="17"/>
      <c r="K13" s="17">
        <f ca="1">ROUND(INDIRECT(ADDRESS(ROW()+(0), COLUMN()+(-4), 1))*INDIRECT(ADDRESS(ROW()+(0), COLUMN()+(-2), 1)), 2)</f>
        <v>35.800000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86.150000</v>
      </c>
    </row>
    <row r="15" spans="1:11" ht="13.5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56576.420000</v>
      </c>
      <c r="J16" s="17"/>
      <c r="K16" s="17">
        <f ca="1">ROUND(INDIRECT(ADDRESS(ROW()+(0), COLUMN()+(-4), 1))*INDIRECT(ADDRESS(ROW()+(0), COLUMN()+(-2), 1))/100, 2)</f>
        <v>1131.530000</v>
      </c>
    </row>
    <row r="17" spans="1:11" ht="13.5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57707.950000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