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<sst xmlns="http://schemas.openxmlformats.org/spreadsheetml/2006/main" count="29" uniqueCount="29">
  <si>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</si>
  <si>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ICR111</t>
  </si>
  <si>
    <t xml:space="preserve">Ud</t>
  </si>
  <si>
    <t xml:space="preserve">Recuperador de calor y humedad aire-aire.</t>
  </si>
  <si>
    <r>
      <rPr>
        <b/>
        <sz val="8.25"/>
        <color rgb="FF000000"/>
        <rFont val="Arial"/>
        <family val="2"/>
      </rPr>
      <t xml:space="preserve">Recuperador entálpico, modelo para montaje horizontal, de dimensiones 400x1189x1189 mm, peso 70 kg, caudal de aire a velocidad máxima 800 m³/h, consumo eléctrico de los ventiladores 383 W con alimentación monofásica a 230 V, presión estática a velocidad máxima/mínima: 158/132 Pa, presión sonora a velocidad máxima/mínima a 1,5 m: 38,5/37 dBA, eficiencia térmica a velocidad máxima/mínima: 76,5/77,5%, diámetro de los conductos 250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</si>
  <si>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</si>
  <si>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</si>
  <si>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</si>
  <si>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</si>
  <si>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</si>
  <si>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</si>
  <si>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</si>
  <si>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mt42tsb305f</t>
  </si>
  <si>
    <t xml:space="preserve">Ud</t>
  </si>
  <si>
    <t xml:space="preserve">Recuperador entálpico, modelo para montaje horizontal, de dimensiones 400x1189x1189 mm, peso 70 kg, caudal de aire a velocidad máxima 800 m³/h, consumo eléctrico de los ventiladores 383 W con alimentación monofásica a 230 V, presión estática a velocidad máxima/mínima: 158/132 Pa, presión sonora a velocidad máxima/mínima a 1,5 m: 38,5/37 dBA, eficiencia térmica a velocidad máxima/mínima: 76,5/77,5%, diámetro de los conductos 250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</si>
  <si>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</si>
  <si>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</si>
  <si>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</si>
  <si>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</si>
  <si>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</si>
  <si>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</si>
  <si>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</si>
  <si>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</si>
  <si>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</si>
  <si>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</si>
  <si>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</si>
  <si>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</si>
  <si>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5.740,06Q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</si>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</sst>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6" customWidth="1"/>
    <col min="2" max="2" width="7.65" customWidth="1"/>
    <col min="3" max="3" width="2.38" customWidth="1"/>
    <col min="4" max="4" width="20.23" customWidth="1"/>
    <col min="5" max="5" width="27.54" customWidth="1"/>
    <col min="6" max="6" width="5.27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18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33041.480000</v>
      </c>
      <c r="J9" s="17"/>
      <c r="K9" s="17">
        <f ca="1">ROUND(INDIRECT(ADDRESS(ROW()+(0), COLUMN()+(-4), 1))*INDIRECT(ADDRESS(ROW()+(0), COLUMN()+(-2), 1)), 2)</f>
        <v>33041.480000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33041.480000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1.102000</v>
      </c>
      <c r="H12" s="14"/>
      <c r="I12" s="16">
        <v>32.630000</v>
      </c>
      <c r="J12" s="16"/>
      <c r="K12" s="16">
        <f ca="1">ROUND(INDIRECT(ADDRESS(ROW()+(0), COLUMN()+(-4), 1))*INDIRECT(ADDRESS(ROW()+(0), COLUMN()+(-2), 1)), 2)</f>
        <v>35.960000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1.102000</v>
      </c>
      <c r="H13" s="15"/>
      <c r="I13" s="17">
        <v>23.200000</v>
      </c>
      <c r="J13" s="17"/>
      <c r="K13" s="17">
        <f ca="1">ROUND(INDIRECT(ADDRESS(ROW()+(0), COLUMN()+(-4), 1))*INDIRECT(ADDRESS(ROW()+(0), COLUMN()+(-2), 1)), 2)</f>
        <v>25.570000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61.530000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33103.010000</v>
      </c>
      <c r="J16" s="17"/>
      <c r="K16" s="17">
        <f ca="1">ROUND(INDIRECT(ADDRESS(ROW()+(0), COLUMN()+(-4), 1))*INDIRECT(ADDRESS(ROW()+(0), COLUMN()+(-2), 1))/100, 2)</f>
        <v>662.060000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33765.070000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