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<sst xmlns="http://schemas.openxmlformats.org/spreadsheetml/2006/main" count="34" uniqueCount="34">
  <si>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</si>
  <si>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</si>
  <si>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</si>
  <si>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piso, de panel sándwich.</t>
  </si>
  <si>
    <r>
      <rPr>
        <sz val="8.25"/>
        <color rgb="FF000000"/>
        <rFont val="Arial"/>
        <family val="2"/>
      </rPr>
      <t xml:space="preserve">Entrevigado para base de piso, de panel sándwich machihembrado en las cuatro caras, compuesto de: cara exterior de placa de yeso reforzado con fibras, de 12 mm de espesor, núcleo aislante de espuma de poliestireno extruido de 100 mm de espesor y cara interior de placa de yeso reforzado con fibras, de 12 mm de espesor, transmitancia térmica 0,341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</si>
  <si>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</si>
  <si>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</si>
  <si>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</si>
  <si>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</si>
  <si>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</si>
  <si>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</si>
  <si>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</si>
  <si>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mt13pst040kh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</si>
  <si>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</si>
  <si>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100 mm de espesor y cara interior de placa de yeso reforzado con fibras, de 12 mm de espesor, transmitancia térmica 0,341 W/(m²K).</t>
  </si>
  <si>
    <t xml:space="preserve">mt13pst100e</t>
  </si>
  <si>
    <t xml:space="preserve">Ud</t>
  </si>
  <si>
    <t xml:space="preserve">Tornillo autorroscante de cabeza avellanada, de acero galvanizado, de 6 mm de diámetro y 150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</si>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</sst>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470.21</v>
      </c>
      <c r="H10" s="12">
        <f ca="1">ROUND(INDIRECT(ADDRESS(ROW()+(0), COLUMN()+(-2), 1))*INDIRECT(ADDRESS(ROW()+(0), COLUMN()+(-1), 1)), 2)</f>
        <v>493.72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3.41</v>
      </c>
      <c r="H11" s="12">
        <f ca="1">ROUND(INDIRECT(ADDRESS(ROW()+(0), COLUMN()+(-2), 1))*INDIRECT(ADDRESS(ROW()+(0), COLUMN()+(-1), 1)), 2)</f>
        <v>23.87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59.94</v>
      </c>
      <c r="H12" s="14">
        <f ca="1">ROUND(INDIRECT(ADDRESS(ROW()+(0), COLUMN()+(-2), 1))*INDIRECT(ADDRESS(ROW()+(0), COLUMN()+(-1), 1)), 2)</f>
        <v>14.39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531.98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42.94</v>
      </c>
      <c r="H15" s="12">
        <f ca="1">ROUND(INDIRECT(ADDRESS(ROW()+(0), COLUMN()+(-2), 1))*INDIRECT(ADDRESS(ROW()+(0), COLUMN()+(-1), 1)), 2)</f>
        <v>9.45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31</v>
      </c>
      <c r="H16" s="14">
        <f ca="1">ROUND(INDIRECT(ADDRESS(ROW()+(0), COLUMN()+(-2), 1))*INDIRECT(ADDRESS(ROW()+(0), COLUMN()+(-1), 1)), 2)</f>
        <v>6.82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548.25</v>
      </c>
      <c r="H19" s="14">
        <f ca="1">ROUND(INDIRECT(ADDRESS(ROW()+(0), COLUMN()+(-2), 1))*INDIRECT(ADDRESS(ROW()+(0), COLUMN()+(-1), 1))/100, 2)</f>
        <v>10.97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559.22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