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<sst xmlns="http://schemas.openxmlformats.org/spreadsheetml/2006/main" count="86" uniqueCount="86">
  <si>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</si>
  <si>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</si>
  <si>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</si>
  <si>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</si>
  <si>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armaduría de polietileno y película de separación de papel siliconado, de 0,34 mm de espesor y 60 mm de ancho, desolidarización con banda perimetral autoadhesiva desolidarizante, de espuma de polietileno de celdas cerradas, de 4 mm de espesor y de 150 mm de ancho, de color gris, y electromalla tipo 6x6 10/10 de acero Grado 70, con barras separadas 15,24x15,24 cm de Ø 3,43 mm, en capa de compresión de 4 cm de espesor de concreto liviano HL-25/B/10/XC2, densidad entre 1200 y 1500 kg/m³, (cantidad mínima de cemento 275 kg/m³), premezclado, y fundido con grúa; apuntalamiento y desapuntalamiento de las viguetas. Incluso conectores para losa de madera y concreto,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</si>
  <si>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</si>
  <si>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</si>
  <si>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</si>
  <si>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</si>
  <si>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</si>
  <si>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</si>
  <si>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</si>
  <si>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</si>
  <si>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</si>
  <si>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</si>
  <si>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</si>
  <si>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</si>
  <si>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</si>
  <si>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</si>
  <si>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</si>
  <si>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</si>
  <si>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</si>
  <si>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</si>
  <si>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</si>
  <si>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</si>
  <si>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</si>
  <si>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</si>
  <si>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</si>
  <si>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</si>
  <si>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</si>
  <si>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</si>
  <si>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</si>
  <si>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</si>
  <si>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</si>
  <si>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</si>
  <si>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armaduría de polietileno y película de separación de papel siliconado, de 0,34 mm de espesor y 60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</si>
  <si>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</si>
  <si>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</si>
  <si>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ancho,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</si>
  <si>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</si>
  <si>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</si>
  <si>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</si>
  <si>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</si>
  <si>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</si>
  <si>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electromalla.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</si>
  <si>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</si>
  <si>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</si>
  <si>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</si>
  <si>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</si>
  <si>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</si>
  <si>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</si>
  <si>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</si>
  <si>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</si>
  <si>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</si>
  <si>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</si>
  <si>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</si>
  <si>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</si>
  <si>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</si>
  <si>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</si>
  <si>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</si>
  <si>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</si>
  <si>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</si>
  <si>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</si>
  <si>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</si>
  <si>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</si>
  <si>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</si>
  <si>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</si>
  <si>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</si>
  <si>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</si>
  <si>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</si>
  <si>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</si>
  <si>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</si>
  <si>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</si>
  <si>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</si>
  <si>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</si>
  <si>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</si>
  <si>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</si>
  <si>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</si>
  <si>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</si>
  <si>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</si>
  <si>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</si>
  <si>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</si>
  <si>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</si>
  <si>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</si>
  <si>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117,92Q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</si>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</sst>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50.25</v>
      </c>
      <c r="G10" s="12">
        <f ca="1">ROUND(INDIRECT(ADDRESS(ROW()+(0), COLUMN()+(-2), 1))*INDIRECT(ADDRESS(ROW()+(0), COLUMN()+(-1), 1)), 2)</f>
        <v>2.01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14.88</v>
      </c>
      <c r="G11" s="12">
        <f ca="1">ROUND(INDIRECT(ADDRESS(ROW()+(0), COLUMN()+(-2), 1))*INDIRECT(ADDRESS(ROW()+(0), COLUMN()+(-1), 1)), 2)</f>
        <v>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153.04</v>
      </c>
      <c r="G12" s="12">
        <f ca="1">ROUND(INDIRECT(ADDRESS(ROW()+(0), COLUMN()+(-2), 1))*INDIRECT(ADDRESS(ROW()+(0), COLUMN()+(-1), 1)), 2)</f>
        <v>1.99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4420.35</v>
      </c>
      <c r="G13" s="12">
        <f ca="1">ROUND(INDIRECT(ADDRESS(ROW()+(0), COLUMN()+(-2), 1))*INDIRECT(ADDRESS(ROW()+(0), COLUMN()+(-1), 1)), 2)</f>
        <v>35.36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176.19</v>
      </c>
      <c r="G14" s="12">
        <f ca="1">ROUND(INDIRECT(ADDRESS(ROW()+(0), COLUMN()+(-2), 1))*INDIRECT(ADDRESS(ROW()+(0), COLUMN()+(-1), 1)), 2)</f>
        <v>185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4.67</v>
      </c>
      <c r="G15" s="12">
        <f ca="1">ROUND(INDIRECT(ADDRESS(ROW()+(0), COLUMN()+(-2), 1))*INDIRECT(ADDRESS(ROW()+(0), COLUMN()+(-1), 1)), 2)</f>
        <v>42.03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196.73</v>
      </c>
      <c r="G16" s="12">
        <f ca="1">ROUND(INDIRECT(ADDRESS(ROW()+(0), COLUMN()+(-2), 1))*INDIRECT(ADDRESS(ROW()+(0), COLUMN()+(-1), 1)), 2)</f>
        <v>206.57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15.58</v>
      </c>
      <c r="G17" s="12">
        <f ca="1">ROUND(INDIRECT(ADDRESS(ROW()+(0), COLUMN()+(-2), 1))*INDIRECT(ADDRESS(ROW()+(0), COLUMN()+(-1), 1)), 2)</f>
        <v>7.79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29.49</v>
      </c>
      <c r="G18" s="12">
        <f ca="1">ROUND(INDIRECT(ADDRESS(ROW()+(0), COLUMN()+(-2), 1))*INDIRECT(ADDRESS(ROW()+(0), COLUMN()+(-1), 1)), 2)</f>
        <v>29.49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18.79</v>
      </c>
      <c r="G19" s="12">
        <f ca="1">ROUND(INDIRECT(ADDRESS(ROW()+(0), COLUMN()+(-2), 1))*INDIRECT(ADDRESS(ROW()+(0), COLUMN()+(-1), 1)), 2)</f>
        <v>114.62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0.71</v>
      </c>
      <c r="G20" s="12">
        <f ca="1">ROUND(INDIRECT(ADDRESS(ROW()+(0), COLUMN()+(-2), 1))*INDIRECT(ADDRESS(ROW()+(0), COLUMN()+(-1), 1)), 2)</f>
        <v>1.42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6.79</v>
      </c>
      <c r="G21" s="12">
        <f ca="1">ROUND(INDIRECT(ADDRESS(ROW()+(0), COLUMN()+(-2), 1))*INDIRECT(ADDRESS(ROW()+(0), COLUMN()+(-1), 1)), 2)</f>
        <v>7.47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11.92</v>
      </c>
      <c r="G22" s="12">
        <f ca="1">ROUND(INDIRECT(ADDRESS(ROW()+(0), COLUMN()+(-2), 1))*INDIRECT(ADDRESS(ROW()+(0), COLUMN()+(-1), 1)), 2)</f>
        <v>0.2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1636.18</v>
      </c>
      <c r="G23" s="14">
        <f ca="1">ROUND(INDIRECT(ADDRESS(ROW()+(0), COLUMN()+(-2), 1))*INDIRECT(ADDRESS(ROW()+(0), COLUMN()+(-1), 1)), 2)</f>
        <v>68.72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703.34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0.663</v>
      </c>
      <c r="F26" s="12">
        <v>61.47</v>
      </c>
      <c r="G26" s="12">
        <f ca="1">ROUND(INDIRECT(ADDRESS(ROW()+(0), COLUMN()+(-2), 1))*INDIRECT(ADDRESS(ROW()+(0), COLUMN()+(-1), 1)), 2)</f>
        <v>40.75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0.22</v>
      </c>
      <c r="F27" s="12">
        <v>45.92</v>
      </c>
      <c r="G27" s="12">
        <f ca="1">ROUND(INDIRECT(ADDRESS(ROW()+(0), COLUMN()+(-2), 1))*INDIRECT(ADDRESS(ROW()+(0), COLUMN()+(-1), 1)), 2)</f>
        <v>10.1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0.109</v>
      </c>
      <c r="F28" s="12">
        <v>61.47</v>
      </c>
      <c r="G28" s="12">
        <f ca="1">ROUND(INDIRECT(ADDRESS(ROW()+(0), COLUMN()+(-2), 1))*INDIRECT(ADDRESS(ROW()+(0), COLUMN()+(-1), 1)), 2)</f>
        <v>6.7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0.109</v>
      </c>
      <c r="F29" s="12">
        <v>45.92</v>
      </c>
      <c r="G29" s="12">
        <f ca="1">ROUND(INDIRECT(ADDRESS(ROW()+(0), COLUMN()+(-2), 1))*INDIRECT(ADDRESS(ROW()+(0), COLUMN()+(-1), 1)), 2)</f>
        <v>5.01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0.024</v>
      </c>
      <c r="F30" s="12">
        <v>61.47</v>
      </c>
      <c r="G30" s="12">
        <f ca="1">ROUND(INDIRECT(ADDRESS(ROW()+(0), COLUMN()+(-2), 1))*INDIRECT(ADDRESS(ROW()+(0), COLUMN()+(-1), 1)), 2)</f>
        <v>1.48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0.024</v>
      </c>
      <c r="F31" s="12">
        <v>45.92</v>
      </c>
      <c r="G31" s="12">
        <f ca="1">ROUND(INDIRECT(ADDRESS(ROW()+(0), COLUMN()+(-2), 1))*INDIRECT(ADDRESS(ROW()+(0), COLUMN()+(-1), 1)), 2)</f>
        <v>1.1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0.009</v>
      </c>
      <c r="F32" s="12">
        <v>61.47</v>
      </c>
      <c r="G32" s="12">
        <f ca="1">ROUND(INDIRECT(ADDRESS(ROW()+(0), COLUMN()+(-2), 1))*INDIRECT(ADDRESS(ROW()+(0), COLUMN()+(-1), 1)), 2)</f>
        <v>0.55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0.037</v>
      </c>
      <c r="F33" s="14">
        <v>45.92</v>
      </c>
      <c r="G33" s="14">
        <f ca="1">ROUND(INDIRECT(ADDRESS(ROW()+(0), COLUMN()+(-2), 1))*INDIRECT(ADDRESS(ROW()+(0), COLUMN()+(-1), 1)), 2)</f>
        <v>1.7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67.39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770.73</v>
      </c>
      <c r="G36" s="14">
        <f ca="1">ROUND(INDIRECT(ADDRESS(ROW()+(0), COLUMN()+(-2), 1))*INDIRECT(ADDRESS(ROW()+(0), COLUMN()+(-1), 1))/100, 2)</f>
        <v>15.41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786.14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